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5"/>
  </bookViews>
  <sheets>
    <sheet name="Sheet2" sheetId="1" r:id="rId1"/>
  </sheets>
  <definedNames>
    <definedName name="_xlnm._FilterDatabase" localSheetId="0" hidden="1">Sheet2!$A$2:$F$27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<sst xmlns="http://schemas.openxmlformats.org/spreadsheetml/2006/main" count="85" uniqueCount="48">
  <si>
    <t>印刷类项目需求清单</t>
  </si>
  <si>
    <t>序号</t>
  </si>
  <si>
    <t>项目名称</t>
  </si>
  <si>
    <t>规格</t>
  </si>
  <si>
    <t>单位</t>
  </si>
  <si>
    <t>数量</t>
  </si>
  <si>
    <t>参考价</t>
  </si>
  <si>
    <t>年用量</t>
  </si>
  <si>
    <t xml:space="preserve">  总额</t>
  </si>
  <si>
    <t>内服中药袋</t>
  </si>
  <si>
    <t>大度4开，80克牛皮纸</t>
  </si>
  <si>
    <t>只</t>
  </si>
  <si>
    <t>正度8开，80克牛皮纸</t>
  </si>
  <si>
    <t>西药袋</t>
  </si>
  <si>
    <t>36开，70克</t>
  </si>
  <si>
    <t>医患双方不收和不送“红包”协议书</t>
  </si>
  <si>
    <t>A4，70克（100页/本）</t>
  </si>
  <si>
    <t>本</t>
  </si>
  <si>
    <t>5万元及以上医疗设备使用登记册</t>
  </si>
  <si>
    <t>A5，双面印，120克牛皮封面（100页/本）</t>
  </si>
  <si>
    <t>住院病案质控评分表</t>
  </si>
  <si>
    <t>住院病人须知</t>
  </si>
  <si>
    <t>A4，70克，双面印（100页/本）</t>
  </si>
  <si>
    <t>深静脉血栓观察护理单</t>
  </si>
  <si>
    <t>静脉血栓栓塞症风险评估表</t>
  </si>
  <si>
    <t>预防压疮患者告知书</t>
  </si>
  <si>
    <t>A4，70克，（100页/本）</t>
  </si>
  <si>
    <t>病人对护理工作满意调查表</t>
  </si>
  <si>
    <t>门诊加号单</t>
  </si>
  <si>
    <t>大度64开，70克，（100页/本）</t>
  </si>
  <si>
    <t>120出车院前急救病情告知书</t>
  </si>
  <si>
    <t>A5，70克（100页/本）</t>
  </si>
  <si>
    <t>血液净化透析记录</t>
  </si>
  <si>
    <t>特殊用药或输血巡视卡</t>
  </si>
  <si>
    <t>A5,80克黄色纸（100页/本）</t>
  </si>
  <si>
    <t>麻醉同意书</t>
  </si>
  <si>
    <t>骨伤科、疼痛评估单</t>
  </si>
  <si>
    <t>理疗记录单（骨伤科）</t>
  </si>
  <si>
    <t>骨伤科术前准备告知单</t>
  </si>
  <si>
    <t>消化道内镜检查/治疗知情同意书</t>
  </si>
  <si>
    <t>消化内镜室门诊治疗单</t>
  </si>
  <si>
    <t>第一类精神药品使用知情同意书</t>
  </si>
  <si>
    <t>手术、麻醉收费单</t>
  </si>
  <si>
    <t>人体成分分析报告</t>
  </si>
  <si>
    <t>CT袋</t>
  </si>
  <si>
    <t>胶袋40*53cm，双面彩印</t>
  </si>
  <si>
    <t>个</t>
  </si>
  <si>
    <t>注：清单总额占预算85%，15%的内容未纳入清单内，其为零星或临时类印刷。如15%的内容需印刷经双方沟通价格后再执行。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</si>
</sst>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</numFmts>
  <fonts count="25">
    <font>
      <sz val="12"/>
      <name val="宋体"/>
      <charset val="134"/>
    </font>
    <font>
      <b/>
      <sz val="18"/>
      <color theme="1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66675</xdr:rowOff>
    </xdr:to>
    <xdr:sp>
      <xdr:nvSpPr>
        <xdr:cNvPr id="2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0506075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66675</xdr:rowOff>
    </xdr:to>
    <xdr:sp>
      <xdr:nvSpPr>
        <xdr:cNvPr id="3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0506075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304800</xdr:colOff>
      <xdr:row>39</xdr:row>
      <xdr:rowOff>104775</xdr:rowOff>
    </xdr:to>
    <xdr:sp>
      <xdr:nvSpPr>
        <xdr:cNvPr id="4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2715875"/>
          <a:ext cx="304800" cy="285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304800</xdr:colOff>
      <xdr:row>39</xdr:row>
      <xdr:rowOff>104775</xdr:rowOff>
    </xdr:to>
    <xdr:sp>
      <xdr:nvSpPr>
        <xdr:cNvPr id="5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2715875"/>
          <a:ext cx="304800" cy="285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304800</xdr:colOff>
      <xdr:row>39</xdr:row>
      <xdr:rowOff>104775</xdr:rowOff>
    </xdr:to>
    <xdr:sp>
      <xdr:nvSpPr>
        <xdr:cNvPr id="6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2715875"/>
          <a:ext cx="304800" cy="285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304800</xdr:colOff>
      <xdr:row>39</xdr:row>
      <xdr:rowOff>104775</xdr:rowOff>
    </xdr:to>
    <xdr:sp>
      <xdr:nvSpPr>
        <xdr:cNvPr id="7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2715875"/>
          <a:ext cx="304800" cy="285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304800</xdr:colOff>
      <xdr:row>39</xdr:row>
      <xdr:rowOff>104775</xdr:rowOff>
    </xdr:to>
    <xdr:sp>
      <xdr:nvSpPr>
        <xdr:cNvPr id="8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2715875"/>
          <a:ext cx="304800" cy="285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304800</xdr:colOff>
      <xdr:row>39</xdr:row>
      <xdr:rowOff>104775</xdr:rowOff>
    </xdr:to>
    <xdr:sp>
      <xdr:nvSpPr>
        <xdr:cNvPr id="9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2715875"/>
          <a:ext cx="304800" cy="285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66675</xdr:rowOff>
    </xdr:to>
    <xdr:sp>
      <xdr:nvSpPr>
        <xdr:cNvPr id="11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0506075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66675</xdr:rowOff>
    </xdr:to>
    <xdr:sp>
      <xdr:nvSpPr>
        <xdr:cNvPr id="12" name="AutoShape 601" descr="D:\用户目录\我的文档\Tencent Files\616913179\Image\C2C\3W}WR3_0NRCIEM}99ZD)B.jpg"/>
        <xdr:cNvSpPr>
          <a:spLocks noChangeAspect="1" noChangeArrowheads="1"/>
        </xdr:cNvSpPr>
      </xdr:nvSpPr>
      <xdr:spPr>
        <a:xfrm>
          <a:off x="7153275" y="10506075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view="pageBreakPreview" zoomScaleNormal="115" topLeftCell="A28" workbookViewId="0">
      <selection activeCell="J31" sqref="J31"/>
    </sheetView>
  </sheetViews>
  <sheetFormatPr defaultColWidth="9" defaultRowHeight="14.25" outlineLevelCol="7"/>
  <cols>
    <col min="1" max="1" width="4.875" customWidth="1"/>
    <col min="2" max="2" width="26.625" style="3" customWidth="1"/>
    <col min="3" max="3" width="37.625" style="3" customWidth="1"/>
    <col min="4" max="4" width="4.875" style="3" customWidth="1"/>
    <col min="5" max="5" width="2.75" style="4" customWidth="1"/>
    <col min="6" max="6" width="7.375" style="5" customWidth="1"/>
    <col min="7" max="7" width="9.75" style="5" customWidth="1"/>
  </cols>
  <sheetData>
    <row r="1" ht="42" customHeight="1" spans="1:7">
      <c r="A1" s="6" t="s">
        <v>0</v>
      </c>
      <c r="B1" s="6"/>
      <c r="C1" s="6"/>
      <c r="D1" s="6"/>
      <c r="E1" s="6"/>
      <c r="F1" s="6"/>
      <c r="G1" s="7"/>
    </row>
    <row r="2" ht="31.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s="1" customFormat="1" ht="27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2">
        <v>0.36</v>
      </c>
      <c r="G3" s="13">
        <v>147000</v>
      </c>
      <c r="H3" s="14">
        <f>F3*G3</f>
        <v>52920</v>
      </c>
    </row>
    <row r="4" s="1" customFormat="1" ht="27" customHeight="1" spans="1:8">
      <c r="A4" s="11">
        <v>2</v>
      </c>
      <c r="B4" s="11" t="s">
        <v>9</v>
      </c>
      <c r="C4" s="11" t="s">
        <v>12</v>
      </c>
      <c r="D4" s="11" t="s">
        <v>11</v>
      </c>
      <c r="E4" s="11">
        <v>1</v>
      </c>
      <c r="F4" s="12">
        <v>0.28</v>
      </c>
      <c r="G4" s="13">
        <v>27000</v>
      </c>
      <c r="H4" s="14">
        <f t="shared" ref="H4:H27" si="0">F4*G4</f>
        <v>7560</v>
      </c>
    </row>
    <row r="5" s="1" customFormat="1" ht="27" customHeight="1" spans="1:8">
      <c r="A5" s="11">
        <v>3</v>
      </c>
      <c r="B5" s="11" t="s">
        <v>13</v>
      </c>
      <c r="C5" s="11" t="s">
        <v>14</v>
      </c>
      <c r="D5" s="11" t="s">
        <v>11</v>
      </c>
      <c r="E5" s="11">
        <v>1</v>
      </c>
      <c r="F5" s="12">
        <v>0.08</v>
      </c>
      <c r="G5" s="13">
        <v>95000</v>
      </c>
      <c r="H5" s="14">
        <f t="shared" si="0"/>
        <v>7600</v>
      </c>
    </row>
    <row r="6" s="1" customFormat="1" ht="27" customHeight="1" spans="1:8">
      <c r="A6" s="11">
        <v>4</v>
      </c>
      <c r="B6" s="11" t="s">
        <v>15</v>
      </c>
      <c r="C6" s="11" t="s">
        <v>16</v>
      </c>
      <c r="D6" s="11" t="s">
        <v>17</v>
      </c>
      <c r="E6" s="11">
        <v>1</v>
      </c>
      <c r="F6" s="15">
        <v>12</v>
      </c>
      <c r="G6" s="13">
        <v>200</v>
      </c>
      <c r="H6" s="14">
        <f t="shared" si="0"/>
        <v>2400</v>
      </c>
    </row>
    <row r="7" s="1" customFormat="1" ht="27" customHeight="1" spans="1:8">
      <c r="A7" s="11">
        <v>5</v>
      </c>
      <c r="B7" s="11" t="s">
        <v>18</v>
      </c>
      <c r="C7" s="11" t="s">
        <v>19</v>
      </c>
      <c r="D7" s="11" t="s">
        <v>17</v>
      </c>
      <c r="E7" s="11">
        <v>1</v>
      </c>
      <c r="F7" s="12">
        <v>7</v>
      </c>
      <c r="G7" s="13">
        <v>500</v>
      </c>
      <c r="H7" s="14">
        <f t="shared" si="0"/>
        <v>3500</v>
      </c>
    </row>
    <row r="8" s="1" customFormat="1" ht="27" customHeight="1" spans="1:8">
      <c r="A8" s="11">
        <v>6</v>
      </c>
      <c r="B8" s="11" t="s">
        <v>20</v>
      </c>
      <c r="C8" s="11" t="s">
        <v>16</v>
      </c>
      <c r="D8" s="11" t="s">
        <v>17</v>
      </c>
      <c r="E8" s="11">
        <v>1</v>
      </c>
      <c r="F8" s="15">
        <v>12</v>
      </c>
      <c r="G8" s="13">
        <v>1800</v>
      </c>
      <c r="H8" s="14">
        <f t="shared" si="0"/>
        <v>21600</v>
      </c>
    </row>
    <row r="9" s="1" customFormat="1" ht="27" customHeight="1" spans="1:8">
      <c r="A9" s="11">
        <v>7</v>
      </c>
      <c r="B9" s="11" t="s">
        <v>21</v>
      </c>
      <c r="C9" s="11" t="s">
        <v>22</v>
      </c>
      <c r="D9" s="11" t="s">
        <v>17</v>
      </c>
      <c r="E9" s="11">
        <v>1</v>
      </c>
      <c r="F9" s="15">
        <v>15</v>
      </c>
      <c r="G9" s="13">
        <v>180</v>
      </c>
      <c r="H9" s="14">
        <f t="shared" si="0"/>
        <v>2700</v>
      </c>
    </row>
    <row r="10" s="1" customFormat="1" ht="27" customHeight="1" spans="1:8">
      <c r="A10" s="11">
        <v>8</v>
      </c>
      <c r="B10" s="11" t="s">
        <v>23</v>
      </c>
      <c r="C10" s="11" t="s">
        <v>22</v>
      </c>
      <c r="D10" s="11" t="s">
        <v>17</v>
      </c>
      <c r="E10" s="11">
        <v>1</v>
      </c>
      <c r="F10" s="15">
        <v>15</v>
      </c>
      <c r="G10" s="13">
        <v>10</v>
      </c>
      <c r="H10" s="14">
        <f t="shared" si="0"/>
        <v>150</v>
      </c>
    </row>
    <row r="11" s="1" customFormat="1" ht="27" customHeight="1" spans="1:8">
      <c r="A11" s="11">
        <v>9</v>
      </c>
      <c r="B11" s="11" t="s">
        <v>24</v>
      </c>
      <c r="C11" s="11" t="s">
        <v>22</v>
      </c>
      <c r="D11" s="11" t="s">
        <v>17</v>
      </c>
      <c r="E11" s="11">
        <v>1</v>
      </c>
      <c r="F11" s="15">
        <v>15</v>
      </c>
      <c r="G11" s="13">
        <v>10</v>
      </c>
      <c r="H11" s="14">
        <f t="shared" si="0"/>
        <v>150</v>
      </c>
    </row>
    <row r="12" s="1" customFormat="1" ht="27" customHeight="1" spans="1:8">
      <c r="A12" s="11">
        <v>10</v>
      </c>
      <c r="B12" s="11" t="s">
        <v>25</v>
      </c>
      <c r="C12" s="11" t="s">
        <v>26</v>
      </c>
      <c r="D12" s="11" t="s">
        <v>17</v>
      </c>
      <c r="E12" s="11">
        <v>1</v>
      </c>
      <c r="F12" s="15">
        <v>12</v>
      </c>
      <c r="G12" s="13">
        <v>10</v>
      </c>
      <c r="H12" s="14">
        <f t="shared" si="0"/>
        <v>120</v>
      </c>
    </row>
    <row r="13" s="1" customFormat="1" ht="27" customHeight="1" spans="1:8">
      <c r="A13" s="11">
        <v>11</v>
      </c>
      <c r="B13" s="11" t="s">
        <v>27</v>
      </c>
      <c r="C13" s="11" t="s">
        <v>22</v>
      </c>
      <c r="D13" s="11" t="s">
        <v>17</v>
      </c>
      <c r="E13" s="11">
        <v>1</v>
      </c>
      <c r="F13" s="15">
        <v>15</v>
      </c>
      <c r="G13" s="13">
        <v>20</v>
      </c>
      <c r="H13" s="14">
        <f t="shared" si="0"/>
        <v>300</v>
      </c>
    </row>
    <row r="14" s="2" customFormat="1" ht="27" customHeight="1" spans="1:8">
      <c r="A14" s="11">
        <v>12</v>
      </c>
      <c r="B14" s="11" t="s">
        <v>28</v>
      </c>
      <c r="C14" s="11" t="s">
        <v>29</v>
      </c>
      <c r="D14" s="11" t="s">
        <v>17</v>
      </c>
      <c r="E14" s="11">
        <v>1</v>
      </c>
      <c r="F14" s="15">
        <v>2.5</v>
      </c>
      <c r="G14" s="13">
        <v>250</v>
      </c>
      <c r="H14" s="14">
        <f t="shared" si="0"/>
        <v>625</v>
      </c>
    </row>
    <row r="15" s="2" customFormat="1" ht="27" customHeight="1" spans="1:8">
      <c r="A15" s="11">
        <v>13</v>
      </c>
      <c r="B15" s="11" t="s">
        <v>30</v>
      </c>
      <c r="C15" s="11" t="s">
        <v>31</v>
      </c>
      <c r="D15" s="11" t="s">
        <v>17</v>
      </c>
      <c r="E15" s="11">
        <v>1</v>
      </c>
      <c r="F15" s="11">
        <v>6</v>
      </c>
      <c r="G15" s="13">
        <v>20</v>
      </c>
      <c r="H15" s="14">
        <f t="shared" si="0"/>
        <v>120</v>
      </c>
    </row>
    <row r="16" s="2" customFormat="1" ht="27" customHeight="1" spans="1:8">
      <c r="A16" s="11">
        <v>14</v>
      </c>
      <c r="B16" s="11" t="s">
        <v>32</v>
      </c>
      <c r="C16" s="11" t="s">
        <v>26</v>
      </c>
      <c r="D16" s="11" t="s">
        <v>17</v>
      </c>
      <c r="E16" s="11">
        <v>1</v>
      </c>
      <c r="F16" s="15">
        <v>12</v>
      </c>
      <c r="G16" s="13">
        <v>100</v>
      </c>
      <c r="H16" s="14">
        <f t="shared" si="0"/>
        <v>1200</v>
      </c>
    </row>
    <row r="17" s="2" customFormat="1" ht="27" customHeight="1" spans="1:8">
      <c r="A17" s="11">
        <v>15</v>
      </c>
      <c r="B17" s="11" t="s">
        <v>33</v>
      </c>
      <c r="C17" s="11" t="s">
        <v>34</v>
      </c>
      <c r="D17" s="11" t="s">
        <v>17</v>
      </c>
      <c r="E17" s="11">
        <v>1</v>
      </c>
      <c r="F17" s="11">
        <v>10</v>
      </c>
      <c r="G17" s="13">
        <v>30</v>
      </c>
      <c r="H17" s="14">
        <f t="shared" si="0"/>
        <v>300</v>
      </c>
    </row>
    <row r="18" s="2" customFormat="1" ht="27" customHeight="1" spans="1:8">
      <c r="A18" s="11">
        <v>16</v>
      </c>
      <c r="B18" s="11" t="s">
        <v>35</v>
      </c>
      <c r="C18" s="11" t="s">
        <v>26</v>
      </c>
      <c r="D18" s="11" t="s">
        <v>17</v>
      </c>
      <c r="E18" s="11">
        <v>1</v>
      </c>
      <c r="F18" s="15">
        <v>12</v>
      </c>
      <c r="G18" s="13">
        <v>40</v>
      </c>
      <c r="H18" s="14">
        <f t="shared" si="0"/>
        <v>480</v>
      </c>
    </row>
    <row r="19" s="2" customFormat="1" ht="27" customHeight="1" spans="1:8">
      <c r="A19" s="11">
        <v>17</v>
      </c>
      <c r="B19" s="11" t="s">
        <v>36</v>
      </c>
      <c r="C19" s="11" t="s">
        <v>22</v>
      </c>
      <c r="D19" s="11" t="s">
        <v>17</v>
      </c>
      <c r="E19" s="11">
        <v>1</v>
      </c>
      <c r="F19" s="15">
        <v>15</v>
      </c>
      <c r="G19" s="13">
        <v>10</v>
      </c>
      <c r="H19" s="14">
        <f t="shared" si="0"/>
        <v>150</v>
      </c>
    </row>
    <row r="20" s="2" customFormat="1" ht="27" customHeight="1" spans="1:8">
      <c r="A20" s="11">
        <v>18</v>
      </c>
      <c r="B20" s="11" t="s">
        <v>37</v>
      </c>
      <c r="C20" s="11" t="s">
        <v>22</v>
      </c>
      <c r="D20" s="11" t="s">
        <v>17</v>
      </c>
      <c r="E20" s="11">
        <v>1</v>
      </c>
      <c r="F20" s="15">
        <v>15</v>
      </c>
      <c r="G20" s="13">
        <v>20</v>
      </c>
      <c r="H20" s="14">
        <f t="shared" si="0"/>
        <v>300</v>
      </c>
    </row>
    <row r="21" s="2" customFormat="1" ht="27" customHeight="1" spans="1:8">
      <c r="A21" s="11">
        <v>19</v>
      </c>
      <c r="B21" s="11" t="s">
        <v>38</v>
      </c>
      <c r="C21" s="11" t="s">
        <v>26</v>
      </c>
      <c r="D21" s="11" t="s">
        <v>17</v>
      </c>
      <c r="E21" s="11">
        <v>1</v>
      </c>
      <c r="F21" s="15">
        <v>12</v>
      </c>
      <c r="G21" s="13">
        <v>5</v>
      </c>
      <c r="H21" s="14">
        <f t="shared" si="0"/>
        <v>60</v>
      </c>
    </row>
    <row r="22" s="2" customFormat="1" ht="27" customHeight="1" spans="1:8">
      <c r="A22" s="11">
        <v>20</v>
      </c>
      <c r="B22" s="11" t="s">
        <v>39</v>
      </c>
      <c r="C22" s="11" t="s">
        <v>26</v>
      </c>
      <c r="D22" s="11" t="s">
        <v>17</v>
      </c>
      <c r="E22" s="11">
        <v>1</v>
      </c>
      <c r="F22" s="15">
        <v>12</v>
      </c>
      <c r="G22" s="13">
        <v>10</v>
      </c>
      <c r="H22" s="14">
        <f t="shared" si="0"/>
        <v>120</v>
      </c>
    </row>
    <row r="23" s="2" customFormat="1" ht="27" customHeight="1" spans="1:8">
      <c r="A23" s="11">
        <v>21</v>
      </c>
      <c r="B23" s="11" t="s">
        <v>40</v>
      </c>
      <c r="C23" s="11" t="s">
        <v>26</v>
      </c>
      <c r="D23" s="11" t="s">
        <v>17</v>
      </c>
      <c r="E23" s="11">
        <v>1</v>
      </c>
      <c r="F23" s="15">
        <v>12</v>
      </c>
      <c r="G23" s="13">
        <v>5</v>
      </c>
      <c r="H23" s="14">
        <f t="shared" si="0"/>
        <v>60</v>
      </c>
    </row>
    <row r="24" s="2" customFormat="1" ht="27" customHeight="1" spans="1:8">
      <c r="A24" s="11">
        <v>22</v>
      </c>
      <c r="B24" s="11" t="s">
        <v>41</v>
      </c>
      <c r="C24" s="11" t="s">
        <v>26</v>
      </c>
      <c r="D24" s="11" t="s">
        <v>17</v>
      </c>
      <c r="E24" s="11">
        <v>1</v>
      </c>
      <c r="F24" s="15">
        <v>12</v>
      </c>
      <c r="G24" s="13">
        <v>5</v>
      </c>
      <c r="H24" s="14">
        <f t="shared" si="0"/>
        <v>60</v>
      </c>
    </row>
    <row r="25" s="2" customFormat="1" ht="27" customHeight="1" spans="1:8">
      <c r="A25" s="11">
        <v>23</v>
      </c>
      <c r="B25" s="11" t="s">
        <v>42</v>
      </c>
      <c r="C25" s="11" t="s">
        <v>26</v>
      </c>
      <c r="D25" s="11" t="s">
        <v>17</v>
      </c>
      <c r="E25" s="11">
        <v>1</v>
      </c>
      <c r="F25" s="15">
        <v>12</v>
      </c>
      <c r="G25" s="13">
        <v>40</v>
      </c>
      <c r="H25" s="14">
        <f t="shared" si="0"/>
        <v>480</v>
      </c>
    </row>
    <row r="26" s="2" customFormat="1" ht="27" customHeight="1" spans="1:8">
      <c r="A26" s="11">
        <v>24</v>
      </c>
      <c r="B26" s="11" t="s">
        <v>43</v>
      </c>
      <c r="C26" s="11" t="s">
        <v>22</v>
      </c>
      <c r="D26" s="11" t="s">
        <v>17</v>
      </c>
      <c r="E26" s="11">
        <v>1</v>
      </c>
      <c r="F26" s="15">
        <v>15</v>
      </c>
      <c r="G26" s="13">
        <v>10</v>
      </c>
      <c r="H26" s="14">
        <f t="shared" si="0"/>
        <v>150</v>
      </c>
    </row>
    <row r="27" s="2" customFormat="1" ht="27" customHeight="1" spans="1:8">
      <c r="A27" s="11">
        <v>25</v>
      </c>
      <c r="B27" s="11" t="s">
        <v>44</v>
      </c>
      <c r="C27" s="11" t="s">
        <v>45</v>
      </c>
      <c r="D27" s="11" t="s">
        <v>46</v>
      </c>
      <c r="E27" s="11">
        <v>1</v>
      </c>
      <c r="F27" s="15">
        <v>1.15</v>
      </c>
      <c r="G27" s="13">
        <v>64000</v>
      </c>
      <c r="H27" s="14">
        <f t="shared" si="0"/>
        <v>73600</v>
      </c>
    </row>
    <row r="28" s="2" customFormat="1" ht="27" customHeight="1" spans="1:8">
      <c r="A28" s="11"/>
      <c r="B28" s="11"/>
      <c r="C28" s="11"/>
      <c r="D28" s="11"/>
      <c r="E28" s="11"/>
      <c r="F28" s="15"/>
      <c r="G28" s="13"/>
      <c r="H28" s="14">
        <f>SUM(H3:H27)</f>
        <v>176705</v>
      </c>
    </row>
    <row r="29" ht="33" customHeight="1" spans="1:7">
      <c r="A29" s="16"/>
      <c r="B29" s="17" t="s">
        <v>47</v>
      </c>
      <c r="C29" s="17"/>
      <c r="D29" s="17"/>
      <c r="E29" s="17"/>
      <c r="F29" s="17"/>
      <c r="G29" s="17"/>
    </row>
    <row r="30" ht="18.75" customHeight="1" spans="1:7">
      <c r="A30" s="18"/>
      <c r="C30" s="4"/>
      <c r="D30" s="4"/>
      <c r="F30" s="4"/>
      <c r="G30" s="4"/>
    </row>
    <row r="31" ht="18.75" customHeight="1" spans="3:7">
      <c r="C31" s="19"/>
      <c r="D31" s="19"/>
      <c r="E31" s="19"/>
      <c r="F31" s="19"/>
      <c r="G31" s="19"/>
    </row>
    <row r="35" ht="69.75" customHeight="1" spans="1:4">
      <c r="A35" s="4"/>
      <c r="B35" s="20"/>
      <c r="C35" s="20"/>
      <c r="D35" s="20"/>
    </row>
    <row r="36" spans="1:4">
      <c r="A36" s="4"/>
      <c r="B36" s="20"/>
      <c r="C36" s="20"/>
      <c r="D36" s="20"/>
    </row>
    <row r="37" spans="1:4">
      <c r="A37" s="4"/>
      <c r="B37" s="20"/>
      <c r="C37" s="20"/>
      <c r="D37" s="20"/>
    </row>
    <row r="38" spans="1:4">
      <c r="A38" s="4"/>
      <c r="B38" s="20"/>
      <c r="C38" s="20"/>
      <c r="D38" s="20"/>
    </row>
    <row r="39" spans="1:4">
      <c r="A39" s="4"/>
      <c r="B39" s="20"/>
      <c r="C39" s="20"/>
      <c r="D39" s="20"/>
    </row>
    <row r="40" spans="1:4">
      <c r="A40" s="4"/>
      <c r="B40" s="20"/>
      <c r="C40" s="20"/>
      <c r="D40" s="20"/>
    </row>
    <row r="41" spans="1:4">
      <c r="A41" s="4"/>
      <c r="B41" s="20"/>
      <c r="C41" s="20"/>
      <c r="D41" s="20"/>
    </row>
    <row r="42" spans="1:4">
      <c r="A42" s="4"/>
      <c r="B42" s="20"/>
      <c r="C42" s="20"/>
      <c r="D42" s="20"/>
    </row>
    <row r="43" spans="1:4">
      <c r="A43" s="4"/>
      <c r="B43" s="20"/>
      <c r="C43" s="20"/>
      <c r="D43" s="20"/>
    </row>
    <row r="44" spans="1:4">
      <c r="A44" s="4"/>
      <c r="B44" s="20"/>
      <c r="C44" s="20"/>
      <c r="D44" s="20"/>
    </row>
    <row r="45" spans="1:4">
      <c r="A45" s="4"/>
      <c r="B45" s="20"/>
      <c r="C45" s="20"/>
      <c r="D45" s="20"/>
    </row>
    <row r="46" spans="1:4">
      <c r="A46" s="4"/>
      <c r="B46" s="20"/>
      <c r="C46" s="20"/>
      <c r="D46" s="20"/>
    </row>
    <row r="47" spans="1:4">
      <c r="A47" s="4"/>
      <c r="B47" s="20"/>
      <c r="C47" s="20"/>
      <c r="D47" s="20"/>
    </row>
    <row r="48" spans="1:4">
      <c r="A48" s="4"/>
      <c r="B48" s="20"/>
      <c r="C48" s="20"/>
      <c r="D48" s="20"/>
    </row>
    <row r="49" spans="1:4">
      <c r="A49" s="4"/>
      <c r="B49" s="20"/>
      <c r="C49" s="20"/>
      <c r="D49" s="20"/>
    </row>
    <row r="50" spans="1:4">
      <c r="A50" s="4"/>
      <c r="B50" s="20"/>
      <c r="C50" s="20"/>
      <c r="D50" s="20"/>
    </row>
    <row r="51" spans="1:4">
      <c r="A51" s="4"/>
      <c r="B51" s="20"/>
      <c r="C51" s="20"/>
      <c r="D51" s="20"/>
    </row>
    <row r="52" spans="1:4">
      <c r="A52" s="4"/>
      <c r="B52" s="20"/>
      <c r="C52" s="20"/>
      <c r="D52" s="20"/>
    </row>
    <row r="53" spans="1:4">
      <c r="A53" s="4"/>
      <c r="B53" s="20"/>
      <c r="C53" s="20"/>
      <c r="D53" s="20"/>
    </row>
    <row r="54" spans="1:4">
      <c r="A54" s="4"/>
      <c r="B54" s="20"/>
      <c r="C54" s="20"/>
      <c r="D54" s="20"/>
    </row>
    <row r="55" spans="1:4">
      <c r="A55" s="4"/>
      <c r="B55" s="20"/>
      <c r="C55" s="20"/>
      <c r="D55" s="20"/>
    </row>
    <row r="56" spans="1:4">
      <c r="A56" s="4"/>
      <c r="B56" s="20"/>
      <c r="C56" s="20"/>
      <c r="D56" s="20"/>
    </row>
    <row r="57" spans="1:4">
      <c r="A57" s="4"/>
      <c r="B57" s="20"/>
      <c r="C57" s="20"/>
      <c r="D57" s="20"/>
    </row>
    <row r="58" spans="1:4">
      <c r="A58" s="4"/>
      <c r="B58" s="20"/>
      <c r="C58" s="20"/>
      <c r="D58" s="20"/>
    </row>
    <row r="59" spans="1:4">
      <c r="A59" s="4"/>
      <c r="B59" s="20"/>
      <c r="C59" s="20"/>
      <c r="D59" s="20"/>
    </row>
    <row r="60" spans="1:4">
      <c r="A60" s="4"/>
      <c r="B60" s="20"/>
      <c r="C60" s="20"/>
      <c r="D60" s="20"/>
    </row>
    <row r="61" spans="1:4">
      <c r="A61" s="4"/>
      <c r="B61" s="20"/>
      <c r="C61" s="20"/>
      <c r="D61" s="20"/>
    </row>
    <row r="62" spans="1:4">
      <c r="A62" s="4"/>
      <c r="B62" s="20"/>
      <c r="C62" s="20"/>
      <c r="D62" s="20"/>
    </row>
    <row r="63" spans="1:4">
      <c r="A63" s="4"/>
      <c r="B63" s="20"/>
      <c r="C63" s="20"/>
      <c r="D63" s="20"/>
    </row>
    <row r="64" spans="1:4">
      <c r="A64" s="4"/>
      <c r="B64" s="20"/>
      <c r="C64" s="20"/>
      <c r="D64" s="20"/>
    </row>
    <row r="65" spans="1:4">
      <c r="A65" s="4"/>
      <c r="B65" s="20"/>
      <c r="C65" s="20"/>
      <c r="D65" s="20"/>
    </row>
    <row r="66" spans="1:4">
      <c r="A66" s="4"/>
      <c r="B66" s="20"/>
      <c r="C66" s="20"/>
      <c r="D66" s="20"/>
    </row>
    <row r="67" spans="1:4">
      <c r="A67" s="4"/>
      <c r="B67" s="20"/>
      <c r="C67" s="20"/>
      <c r="D67" s="20"/>
    </row>
    <row r="68" spans="1:4">
      <c r="A68" s="4"/>
      <c r="B68" s="20"/>
      <c r="C68" s="20"/>
      <c r="D68" s="20"/>
    </row>
    <row r="69" spans="1:4">
      <c r="A69" s="4"/>
      <c r="B69" s="20"/>
      <c r="C69" s="20"/>
      <c r="D69" s="20"/>
    </row>
    <row r="70" spans="1:4">
      <c r="A70" s="4"/>
      <c r="B70" s="20"/>
      <c r="C70" s="20"/>
      <c r="D70" s="20"/>
    </row>
    <row r="71" spans="1:4">
      <c r="A71" s="4"/>
      <c r="B71" s="20"/>
      <c r="C71" s="20"/>
      <c r="D71" s="20"/>
    </row>
    <row r="72" spans="1:4">
      <c r="A72" s="4"/>
      <c r="B72" s="20"/>
      <c r="C72" s="20"/>
      <c r="D72" s="20"/>
    </row>
    <row r="73" spans="1:4">
      <c r="A73" s="4"/>
      <c r="B73" s="20"/>
      <c r="C73" s="20"/>
      <c r="D73" s="20"/>
    </row>
    <row r="74" spans="1:4">
      <c r="A74" s="4"/>
      <c r="B74" s="20"/>
      <c r="C74" s="20"/>
      <c r="D74" s="20"/>
    </row>
    <row r="75" spans="1:4">
      <c r="A75" s="4"/>
      <c r="B75" s="20"/>
      <c r="C75" s="20"/>
      <c r="D75" s="20"/>
    </row>
    <row r="76" spans="1:4">
      <c r="A76" s="4"/>
      <c r="B76" s="20"/>
      <c r="C76" s="20"/>
      <c r="D76" s="20"/>
    </row>
    <row r="77" spans="1:4">
      <c r="A77" s="4"/>
      <c r="B77" s="20"/>
      <c r="C77" s="20"/>
      <c r="D77" s="20"/>
    </row>
    <row r="78" spans="1:4">
      <c r="A78" s="4"/>
      <c r="B78" s="20"/>
      <c r="C78" s="20"/>
      <c r="D78" s="20"/>
    </row>
    <row r="79" spans="1:4">
      <c r="A79" s="4"/>
      <c r="B79" s="20"/>
      <c r="C79" s="20"/>
      <c r="D79" s="20"/>
    </row>
    <row r="80" spans="1:4">
      <c r="A80" s="4"/>
      <c r="B80" s="20"/>
      <c r="C80" s="20"/>
      <c r="D80" s="20"/>
    </row>
    <row r="81" spans="1:4">
      <c r="A81" s="4"/>
      <c r="B81" s="20"/>
      <c r="C81" s="20"/>
      <c r="D81" s="20"/>
    </row>
    <row r="82" spans="1:4">
      <c r="A82" s="4"/>
      <c r="B82" s="20"/>
      <c r="C82" s="20"/>
      <c r="D82" s="20"/>
    </row>
    <row r="83" spans="1:4">
      <c r="A83" s="4"/>
      <c r="B83" s="20"/>
      <c r="C83" s="20"/>
      <c r="D83" s="20"/>
    </row>
    <row r="84" spans="1:4">
      <c r="A84" s="4"/>
      <c r="B84" s="20"/>
      <c r="C84" s="20"/>
      <c r="D84" s="20"/>
    </row>
    <row r="85" spans="1:4">
      <c r="A85" s="4"/>
      <c r="B85" s="20"/>
      <c r="C85" s="20"/>
      <c r="D85" s="20"/>
    </row>
    <row r="86" spans="1:4">
      <c r="A86" s="4"/>
      <c r="B86" s="20"/>
      <c r="C86" s="20"/>
      <c r="D86" s="20"/>
    </row>
    <row r="87" spans="1:4">
      <c r="A87" s="4"/>
      <c r="B87" s="20"/>
      <c r="C87" s="20"/>
      <c r="D87" s="20"/>
    </row>
    <row r="88" spans="1:4">
      <c r="A88" s="4"/>
      <c r="B88" s="20"/>
      <c r="C88" s="20"/>
      <c r="D88" s="20"/>
    </row>
    <row r="89" spans="1:4">
      <c r="A89" s="4"/>
      <c r="B89" s="20"/>
      <c r="C89" s="20"/>
      <c r="D89" s="20"/>
    </row>
    <row r="90" spans="1:4">
      <c r="A90" s="4"/>
      <c r="B90" s="20"/>
      <c r="C90" s="20"/>
      <c r="D90" s="20"/>
    </row>
    <row r="91" spans="1:4">
      <c r="A91" s="4"/>
      <c r="B91" s="20"/>
      <c r="C91" s="20"/>
      <c r="D91" s="20"/>
    </row>
  </sheetData>
  <mergeCells count="4">
    <mergeCell ref="A1:F1"/>
    <mergeCell ref="B29:G29"/>
    <mergeCell ref="C30:G30"/>
    <mergeCell ref="C31:F31"/>
  </mergeCells>
  <pageMargins left="0.156944444444444" right="0.196527777777778" top="0" bottom="0" header="0.511805555555556" footer="0.511805555555556"/>
  <pageSetup paperSize="9" fitToWidth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钟芳华</cp:lastModifiedBy>
  <dcterms:created xsi:type="dcterms:W3CDTF">2022-11-11T02:15:00Z</dcterms:created>
  <cp:lastPrinted>2022-11-12T10:19:00Z</cp:lastPrinted>
  <dcterms:modified xsi:type="dcterms:W3CDTF">2023-07-17T01:32:43Z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86FBE4D705AA4412A5AF0EBAB44BA99E</vt:lpwstr>
  </property>
</Properties>
</file>